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<sst xmlns="http://schemas.openxmlformats.org/spreadsheetml/2006/main" count="72" uniqueCount="48">
  <si>
    <t>希尔顿酒店开关及电箱采购清单与报价表</t>
  </si>
  <si>
    <t>序号</t>
  </si>
  <si>
    <t>元件名称</t>
  </si>
  <si>
    <t>型号规格</t>
  </si>
  <si>
    <t>品牌</t>
  </si>
  <si>
    <t>数量</t>
  </si>
  <si>
    <t>单位</t>
  </si>
  <si>
    <t>单价/元</t>
  </si>
  <si>
    <t>总价</t>
  </si>
  <si>
    <t>R9 2P C32A 空开</t>
  </si>
  <si>
    <t>R9F44232</t>
  </si>
  <si>
    <t>施耐德</t>
  </si>
  <si>
    <t>只</t>
  </si>
  <si>
    <t>R9 2P C10A ELE 30mA AC预拼装漏电保护器A型</t>
  </si>
  <si>
    <t>R9D47210</t>
  </si>
  <si>
    <t>R9 2P C16A ELE 30mA AC预拼装漏电保护器A型</t>
  </si>
  <si>
    <t>R9D47216</t>
  </si>
  <si>
    <t>R9 2P C20A ELE 30mA AC预拼装漏电保护器A型</t>
  </si>
  <si>
    <t>R9D47220</t>
  </si>
  <si>
    <t>R9 4P C20A ELE 30mA AC预拼装漏电保护器A型</t>
  </si>
  <si>
    <t>R9D47420</t>
  </si>
  <si>
    <t>标准接触器iCT 2NO 230~240V 25A</t>
  </si>
  <si>
    <t>A9C20732</t>
  </si>
  <si>
    <t>标准接触器iCT 4NO 220~240V 25A</t>
  </si>
  <si>
    <t>A9C20834</t>
  </si>
  <si>
    <t>R9 1P C10A 空开</t>
  </si>
  <si>
    <t>R9F44110</t>
  </si>
  <si>
    <t>R9 2P C40A 空开</t>
  </si>
  <si>
    <t>R9F44240</t>
  </si>
  <si>
    <t>R9 3P C32A空开</t>
  </si>
  <si>
    <t>R9F44332</t>
  </si>
  <si>
    <t>R9 3P C50A 空开</t>
  </si>
  <si>
    <t>R9F44350</t>
  </si>
  <si>
    <t>R9 3P C63A 空开</t>
  </si>
  <si>
    <t>R9F44363</t>
  </si>
  <si>
    <t>12V/1.5A开关电源</t>
  </si>
  <si>
    <t>明纬</t>
  </si>
  <si>
    <t>个</t>
  </si>
  <si>
    <t>辅材（零排、地排）</t>
  </si>
  <si>
    <t>定制电箱</t>
  </si>
  <si>
    <t>外形尺寸800mm*500mm*150mm
中间分隔
即（400+400）*500*150</t>
  </si>
  <si>
    <t>定制</t>
  </si>
  <si>
    <t>合计：</t>
  </si>
  <si>
    <t>1、本表采购数量为暂定，最终以实际供货数量为准；供货地点：佛山市顺德区容桂。
2、以上单价已包括但不限于原材料费或产品购置费、研发制造费、代理费、关税、检疫费、成品保护费、运输包装费、装卸运输费、税费、保险费、检测费、管理费、安装指导配合费、培训指导费、调试费、可能发生的退换货费、零星补货增加成本费、规费、利润、税金等完成本材料设备供应的一切费用。                                                                                                                              3、付款方式：（1）甲乙双方合同签订后在材料排产前21天内，甲方支付合同总价10%订金给乙方；（2）乙方每批材料运至工地现场后21天内，甲方支付至当批材料货款80%（相应抵扣10%订金）给乙方；（3）乙方完成本合同全部材料供货（含补货）满两个月后21天内，甲方支付至材料结算总价的97%；（4）本合同预留材料结算总价的3%质保金，在保质期满两年后21天内，甲方将质保金无息返还给乙方。                                                                                                           4、请投标人于2021年9月10日前将报价(盖章）扫描。</t>
  </si>
  <si>
    <t>报价单位（盖章）：</t>
  </si>
  <si>
    <t>联系人：</t>
  </si>
  <si>
    <t>电话：</t>
  </si>
  <si>
    <t>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</si>
</sst>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topLeftCell="A10" workbookViewId="0">
      <selection activeCell="M19" sqref="M19"/>
    </sheetView>
  </sheetViews>
  <sheetFormatPr defaultColWidth="9" defaultRowHeight="13.5" outlineLevelCol="7"/>
  <cols>
    <col min="1" max="1" width="8.25" customWidth="1"/>
    <col min="2" max="2" width="34.625" customWidth="1"/>
    <col min="3" max="3" width="14.125" customWidth="1"/>
  </cols>
  <sheetData>
    <row r="1" ht="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4" customHeight="1" spans="1:8">
      <c r="A3" s="3">
        <v>1</v>
      </c>
      <c r="B3" s="4" t="s">
        <v>9</v>
      </c>
      <c r="C3" s="3" t="s">
        <v>10</v>
      </c>
      <c r="D3" s="3" t="s">
        <v>11</v>
      </c>
      <c r="E3" s="3">
        <v>331</v>
      </c>
      <c r="F3" s="3" t="s">
        <v>12</v>
      </c>
      <c r="G3" s="3"/>
      <c r="H3" s="3">
        <f>E3*G3</f>
        <v>0</v>
      </c>
    </row>
    <row r="4" ht="24" customHeight="1" spans="1:8">
      <c r="A4" s="3">
        <v>2</v>
      </c>
      <c r="B4" s="4" t="s">
        <v>13</v>
      </c>
      <c r="C4" s="3" t="s">
        <v>14</v>
      </c>
      <c r="D4" s="3" t="s">
        <v>11</v>
      </c>
      <c r="E4" s="3">
        <v>342</v>
      </c>
      <c r="F4" s="3" t="s">
        <v>12</v>
      </c>
      <c r="G4" s="3"/>
      <c r="H4" s="3">
        <f t="shared" ref="H4:H17" si="0">E4*G4</f>
        <v>0</v>
      </c>
    </row>
    <row r="5" ht="24" customHeight="1" spans="1:8">
      <c r="A5" s="3">
        <v>3</v>
      </c>
      <c r="B5" s="4" t="s">
        <v>15</v>
      </c>
      <c r="C5" s="3" t="s">
        <v>16</v>
      </c>
      <c r="D5" s="3" t="s">
        <v>11</v>
      </c>
      <c r="E5" s="3">
        <v>1158</v>
      </c>
      <c r="F5" s="3" t="s">
        <v>12</v>
      </c>
      <c r="G5" s="3"/>
      <c r="H5" s="3">
        <f t="shared" si="0"/>
        <v>0</v>
      </c>
    </row>
    <row r="6" ht="24" customHeight="1" spans="1:8">
      <c r="A6" s="3">
        <v>4</v>
      </c>
      <c r="B6" s="4" t="s">
        <v>17</v>
      </c>
      <c r="C6" s="3" t="s">
        <v>18</v>
      </c>
      <c r="D6" s="3" t="s">
        <v>11</v>
      </c>
      <c r="E6" s="3">
        <v>7</v>
      </c>
      <c r="F6" s="3" t="s">
        <v>12</v>
      </c>
      <c r="G6" s="3"/>
      <c r="H6" s="3">
        <f t="shared" si="0"/>
        <v>0</v>
      </c>
    </row>
    <row r="7" ht="24" customHeight="1" spans="1:8">
      <c r="A7" s="3">
        <v>5</v>
      </c>
      <c r="B7" s="4" t="s">
        <v>19</v>
      </c>
      <c r="C7" s="3" t="s">
        <v>20</v>
      </c>
      <c r="D7" s="3" t="s">
        <v>11</v>
      </c>
      <c r="E7" s="3">
        <v>2</v>
      </c>
      <c r="F7" s="3" t="s">
        <v>12</v>
      </c>
      <c r="G7" s="3"/>
      <c r="H7" s="3">
        <f t="shared" si="0"/>
        <v>0</v>
      </c>
    </row>
    <row r="8" ht="24" customHeight="1" spans="1:8">
      <c r="A8" s="3">
        <v>6</v>
      </c>
      <c r="B8" s="4" t="s">
        <v>21</v>
      </c>
      <c r="C8" s="3" t="s">
        <v>22</v>
      </c>
      <c r="D8" s="3" t="s">
        <v>11</v>
      </c>
      <c r="E8" s="3">
        <v>678</v>
      </c>
      <c r="F8" s="3" t="s">
        <v>12</v>
      </c>
      <c r="G8" s="3"/>
      <c r="H8" s="3">
        <f t="shared" si="0"/>
        <v>0</v>
      </c>
    </row>
    <row r="9" ht="24" customHeight="1" spans="1:8">
      <c r="A9" s="3">
        <v>7</v>
      </c>
      <c r="B9" s="4" t="s">
        <v>23</v>
      </c>
      <c r="C9" s="3" t="s">
        <v>24</v>
      </c>
      <c r="D9" s="3" t="s">
        <v>11</v>
      </c>
      <c r="E9" s="3">
        <v>11</v>
      </c>
      <c r="F9" s="3" t="s">
        <v>12</v>
      </c>
      <c r="G9" s="3"/>
      <c r="H9" s="3">
        <f t="shared" si="0"/>
        <v>0</v>
      </c>
    </row>
    <row r="10" ht="24" customHeight="1" spans="1:8">
      <c r="A10" s="3">
        <v>8</v>
      </c>
      <c r="B10" s="4" t="s">
        <v>25</v>
      </c>
      <c r="C10" s="3" t="s">
        <v>26</v>
      </c>
      <c r="D10" s="3" t="s">
        <v>11</v>
      </c>
      <c r="E10" s="3">
        <v>1729</v>
      </c>
      <c r="F10" s="3" t="s">
        <v>12</v>
      </c>
      <c r="G10" s="3"/>
      <c r="H10" s="3">
        <f t="shared" si="0"/>
        <v>0</v>
      </c>
    </row>
    <row r="11" ht="24" customHeight="1" spans="1:8">
      <c r="A11" s="3">
        <v>9</v>
      </c>
      <c r="B11" s="4" t="s">
        <v>27</v>
      </c>
      <c r="C11" s="3" t="s">
        <v>28</v>
      </c>
      <c r="D11" s="3" t="s">
        <v>11</v>
      </c>
      <c r="E11" s="3">
        <v>8</v>
      </c>
      <c r="F11" s="3" t="s">
        <v>12</v>
      </c>
      <c r="G11" s="3"/>
      <c r="H11" s="3">
        <f t="shared" si="0"/>
        <v>0</v>
      </c>
    </row>
    <row r="12" ht="24" customHeight="1" spans="1:8">
      <c r="A12" s="3">
        <v>10</v>
      </c>
      <c r="B12" s="4" t="s">
        <v>29</v>
      </c>
      <c r="C12" s="3" t="s">
        <v>30</v>
      </c>
      <c r="D12" s="3" t="s">
        <v>11</v>
      </c>
      <c r="E12" s="3">
        <v>1</v>
      </c>
      <c r="F12" s="3" t="s">
        <v>12</v>
      </c>
      <c r="G12" s="3"/>
      <c r="H12" s="3">
        <f t="shared" si="0"/>
        <v>0</v>
      </c>
    </row>
    <row r="13" ht="24" customHeight="1" spans="1:8">
      <c r="A13" s="3">
        <v>11</v>
      </c>
      <c r="B13" s="4" t="s">
        <v>31</v>
      </c>
      <c r="C13" s="3" t="s">
        <v>32</v>
      </c>
      <c r="D13" s="3" t="s">
        <v>11</v>
      </c>
      <c r="E13" s="3">
        <v>2</v>
      </c>
      <c r="F13" s="3" t="s">
        <v>12</v>
      </c>
      <c r="G13" s="3"/>
      <c r="H13" s="3">
        <f t="shared" si="0"/>
        <v>0</v>
      </c>
    </row>
    <row r="14" ht="24" customHeight="1" spans="1:8">
      <c r="A14" s="3">
        <v>12</v>
      </c>
      <c r="B14" s="4" t="s">
        <v>33</v>
      </c>
      <c r="C14" s="3" t="s">
        <v>34</v>
      </c>
      <c r="D14" s="3" t="s">
        <v>11</v>
      </c>
      <c r="E14" s="3">
        <v>2</v>
      </c>
      <c r="F14" s="3" t="s">
        <v>12</v>
      </c>
      <c r="G14" s="3"/>
      <c r="H14" s="3">
        <f t="shared" si="0"/>
        <v>0</v>
      </c>
    </row>
    <row r="15" ht="24" customHeight="1" spans="1:8">
      <c r="A15" s="3">
        <v>13</v>
      </c>
      <c r="B15" s="4" t="s">
        <v>35</v>
      </c>
      <c r="C15" s="3"/>
      <c r="D15" s="3" t="s">
        <v>36</v>
      </c>
      <c r="E15" s="3">
        <v>341</v>
      </c>
      <c r="F15" s="3" t="s">
        <v>37</v>
      </c>
      <c r="G15" s="3"/>
      <c r="H15" s="3">
        <f t="shared" si="0"/>
        <v>0</v>
      </c>
    </row>
    <row r="16" ht="24" customHeight="1" spans="1:8">
      <c r="A16" s="3">
        <v>14</v>
      </c>
      <c r="B16" s="4" t="s">
        <v>38</v>
      </c>
      <c r="C16" s="3"/>
      <c r="D16" s="3"/>
      <c r="E16" s="3">
        <v>2808</v>
      </c>
      <c r="F16" s="3" t="s">
        <v>37</v>
      </c>
      <c r="G16" s="3"/>
      <c r="H16" s="3">
        <f t="shared" si="0"/>
        <v>0</v>
      </c>
    </row>
    <row r="17" ht="65" customHeight="1" spans="1:8">
      <c r="A17" s="3">
        <v>15</v>
      </c>
      <c r="B17" s="4" t="s">
        <v>39</v>
      </c>
      <c r="C17" s="5" t="s">
        <v>40</v>
      </c>
      <c r="D17" s="3" t="s">
        <v>41</v>
      </c>
      <c r="E17" s="3">
        <v>354</v>
      </c>
      <c r="F17" s="3" t="s">
        <v>37</v>
      </c>
      <c r="G17" s="3"/>
      <c r="H17" s="3">
        <f t="shared" si="0"/>
        <v>0</v>
      </c>
    </row>
    <row r="18" ht="24" customHeight="1" spans="1:8">
      <c r="A18" s="3"/>
      <c r="B18" s="3" t="s">
        <v>42</v>
      </c>
      <c r="C18" s="3"/>
      <c r="D18" s="3"/>
      <c r="E18" s="2"/>
      <c r="F18" s="3"/>
      <c r="G18" s="3"/>
      <c r="H18" s="6">
        <f>SUM(H3:H17)</f>
        <v>0</v>
      </c>
    </row>
    <row r="19" ht="142" customHeight="1" spans="1:8">
      <c r="A19" s="7" t="s">
        <v>43</v>
      </c>
      <c r="B19" s="8"/>
      <c r="C19" s="8"/>
      <c r="D19" s="8"/>
      <c r="E19" s="8"/>
      <c r="F19" s="8"/>
      <c r="G19" s="8"/>
      <c r="H19" s="8"/>
    </row>
    <row r="21" ht="18" customHeight="1" spans="3:4">
      <c r="C21" s="9" t="s">
        <v>44</v>
      </c>
      <c r="D21" s="9"/>
    </row>
    <row r="22" ht="18" customHeight="1" spans="3:4">
      <c r="C22" s="9" t="s">
        <v>45</v>
      </c>
      <c r="D22" s="9"/>
    </row>
    <row r="23" ht="18" customHeight="1" spans="3:4">
      <c r="C23" s="9" t="s">
        <v>46</v>
      </c>
      <c r="D23" s="9"/>
    </row>
    <row r="24" ht="18" customHeight="1" spans="3:4">
      <c r="C24" s="9" t="s">
        <v>47</v>
      </c>
      <c r="D24" s="9"/>
    </row>
  </sheetData>
  <mergeCells count="6">
    <mergeCell ref="A1:H1"/>
    <mergeCell ref="A19:H19"/>
    <mergeCell ref="C21:D21"/>
    <mergeCell ref="C22:D22"/>
    <mergeCell ref="C23:D23"/>
    <mergeCell ref="C24:D2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陈汉辉</cp:lastModifiedBy>
  <dcterms:created xsi:type="dcterms:W3CDTF">2021-09-06T03:47:00Z</dcterms:created>
  <dcterms:modified xsi:type="dcterms:W3CDTF">2021-09-07T00:38:03Z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069FDD6A690240A0AA7359A24488BCC9</vt:lpwstr>
  </property>
  <property fmtid="{D5CDD505-2E9C-101B-9397-08002B2CF9AE}" pid="3" name="KSOProductBuildVer">
    <vt:lpwstr>2052-11.1.0.10314</vt:lpwstr>
  </property>
</Properties>
</file>